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工作文件\"/>
    </mc:Choice>
  </mc:AlternateContent>
  <xr:revisionPtr revIDLastSave="0" documentId="13_ncr:1_{960E2F1C-2075-4301-824D-534C90D65292}" xr6:coauthVersionLast="47" xr6:coauthVersionMax="47" xr10:uidLastSave="{00000000-0000-0000-0000-000000000000}"/>
  <bookViews>
    <workbookView xWindow="6315" yWindow="2010" windowWidth="23520" windowHeight="13260" xr2:uid="{C7634820-307D-4EE4-8E7B-EF7D72F59AD3}"/>
  </bookViews>
  <sheets>
    <sheet name="测试" sheetId="2" r:id="rId1"/>
    <sheet name="GB_T2828.1-2012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<sst xmlns="http://schemas.openxmlformats.org/spreadsheetml/2006/main" count="141" uniqueCount="36">
  <si>
    <t>批量</t>
    <phoneticPr fontId="1" type="noConversion"/>
  </si>
  <si>
    <t>S-1</t>
    <phoneticPr fontId="1" type="noConversion"/>
  </si>
  <si>
    <t>S-2</t>
    <phoneticPr fontId="1" type="noConversion"/>
  </si>
  <si>
    <t>S-3</t>
    <phoneticPr fontId="1" type="noConversion"/>
  </si>
  <si>
    <t>S-4</t>
    <phoneticPr fontId="1" type="noConversion"/>
  </si>
  <si>
    <t>I</t>
    <phoneticPr fontId="1" type="noConversion"/>
  </si>
  <si>
    <t>II</t>
    <phoneticPr fontId="1" type="noConversion"/>
  </si>
  <si>
    <t>III</t>
    <phoneticPr fontId="1" type="noConversion"/>
  </si>
  <si>
    <t>样本量字码</t>
    <phoneticPr fontId="1" type="noConversion"/>
  </si>
  <si>
    <t>正常</t>
    <phoneticPr fontId="1" type="noConversion"/>
  </si>
  <si>
    <t>加严</t>
    <phoneticPr fontId="1" type="noConversion"/>
  </si>
  <si>
    <t>放宽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</si>
  <si>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</si>
  <si>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</si>
  <si>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</si>
  <si>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</si>
  <si>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</si>
  <si>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</si>
  <si>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</si>
  <si>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</si>
  <si>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</si>
  <si>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</si>
  <si>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</si>
  <si>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</si>
  <si>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</si>
  <si>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</si>
  <si>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</si>
  <si>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</si>
  <si>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</si>
  <si>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批量：</t>
    <phoneticPr fontId="1" type="noConversion"/>
  </si>
  <si>
    <t>检验水平（S-1、S-2、S-3、S-4、I、II、II）：</t>
    <phoneticPr fontId="1" type="noConversion"/>
  </si>
  <si>
    <t>严格度（正常、加严、放宽）：</t>
    <phoneticPr fontId="1" type="noConversion"/>
  </si>
  <si>
    <t>样本量（根据前三项自动计算）：</t>
    <phoneticPr fontId="1" type="noConversion"/>
  </si>
  <si>
    <t>II</t>
    <phoneticPr fontId="1" type="noConversion"/>
  </si>
  <si>
    <t>加严</t>
    <phoneticPr fontId="1" type="noConversion"/>
  </si>
  <si>
    <t>填写绿色项，蓝色为查询结果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</si>
</sst>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44E6-E7B2-45C6-8649-940049E2BFE3}">
  <dimension ref="A1:D4"/>
  <sheetViews>
    <sheetView tabSelected="1" workbookViewId="0">
      <selection activeCell="D4" sqref="D4"/>
    </sheetView>
  </sheetViews>
  <sheetFormatPr defaultRowHeight="14.25" x14ac:dyDescent="0.2"/>
  <cols>
    <col min="1" max="1" width="40.375" customWidth="1"/>
    <col min="4" max="4" width="26.125" customWidth="1"/>
  </cols>
  <sheetData>
    <row r="1" spans="1:4" x14ac:dyDescent="0.2">
      <c r="A1" t="s">
        <v>29</v>
      </c>
      <c r="B1" s="2">
        <v>100</v>
      </c>
      <c r="D1" t="s">
        <v>35</v>
      </c>
    </row>
    <row r="2" spans="1:4" x14ac:dyDescent="0.2">
      <c r="A2" t="s">
        <v>30</v>
      </c>
      <c r="B2" s="2" t="s">
        <v>33</v>
      </c>
    </row>
    <row r="3" spans="1:4" x14ac:dyDescent="0.2">
      <c r="A3" t="s">
        <v>31</v>
      </c>
      <c r="B3" s="2" t="s">
        <v>34</v>
      </c>
    </row>
    <row r="4" spans="1:4" x14ac:dyDescent="0.2">
      <c r="A4" t="s">
        <v>32</v>
      </c>
      <c r="B4" s="1">
        <f>INDEX('GB_T2828.1-2012data'!$J$2:$L$20, MATCH(INDEX('GB_T2828.1-2012data'!$B$2:$H$16, MATCH($B$1, 'GB_T2828.1-2012data'!$A$2:$A$16, 1), MATCH($B$2, 'GB_T2828.1-2012data'!$B$1:$H$1, 0)), 'GB_T2828.1-2012data'!$I$2:$I$20, 0), MATCH($B$3, 'GB_T2828.1-2012data'!$J$1:$L$1, 0))</f>
        <v>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4992-42C4-401A-940F-96E869C33BC3}">
  <dimension ref="A1:L18"/>
  <sheetViews>
    <sheetView workbookViewId="0">
      <selection activeCell="E25" sqref="E25"/>
    </sheetView>
  </sheetViews>
  <sheetFormatPr defaultRowHeight="14.25" x14ac:dyDescent="0.2"/>
  <cols>
    <col min="9" max="9" width="12.75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>
        <v>2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13</v>
      </c>
      <c r="I2" t="s">
        <v>12</v>
      </c>
      <c r="J2">
        <v>2</v>
      </c>
      <c r="K2">
        <v>2</v>
      </c>
      <c r="L2">
        <v>2</v>
      </c>
    </row>
    <row r="3" spans="1:12" x14ac:dyDescent="0.2">
      <c r="A3">
        <v>9</v>
      </c>
      <c r="B3" t="s">
        <v>12</v>
      </c>
      <c r="C3" t="s">
        <v>12</v>
      </c>
      <c r="D3" t="s">
        <v>12</v>
      </c>
      <c r="E3" t="s">
        <v>12</v>
      </c>
      <c r="F3" t="s">
        <v>12</v>
      </c>
      <c r="G3" t="s">
        <v>13</v>
      </c>
      <c r="H3" t="s">
        <v>14</v>
      </c>
      <c r="I3" t="s">
        <v>13</v>
      </c>
      <c r="J3">
        <v>3</v>
      </c>
      <c r="K3">
        <v>3</v>
      </c>
      <c r="L3">
        <v>2</v>
      </c>
    </row>
    <row r="4" spans="1:12" x14ac:dyDescent="0.2">
      <c r="A4">
        <v>16</v>
      </c>
      <c r="B4" t="s">
        <v>12</v>
      </c>
      <c r="C4" t="s">
        <v>12</v>
      </c>
      <c r="D4" t="s">
        <v>13</v>
      </c>
      <c r="E4" t="s">
        <v>13</v>
      </c>
      <c r="F4" t="s">
        <v>13</v>
      </c>
      <c r="G4" t="s">
        <v>14</v>
      </c>
      <c r="H4" t="s">
        <v>15</v>
      </c>
      <c r="I4" t="s">
        <v>14</v>
      </c>
      <c r="J4">
        <v>5</v>
      </c>
      <c r="K4">
        <v>5</v>
      </c>
      <c r="L4">
        <v>2</v>
      </c>
    </row>
    <row r="5" spans="1:12" x14ac:dyDescent="0.2">
      <c r="A5">
        <v>26</v>
      </c>
      <c r="B5" t="s">
        <v>12</v>
      </c>
      <c r="C5" t="s">
        <v>13</v>
      </c>
      <c r="D5" t="s">
        <v>13</v>
      </c>
      <c r="E5" t="s">
        <v>14</v>
      </c>
      <c r="F5" t="s">
        <v>14</v>
      </c>
      <c r="G5" t="s">
        <v>15</v>
      </c>
      <c r="H5" t="s">
        <v>16</v>
      </c>
      <c r="I5" t="s">
        <v>15</v>
      </c>
      <c r="J5">
        <v>8</v>
      </c>
      <c r="K5">
        <v>8</v>
      </c>
      <c r="L5">
        <v>3</v>
      </c>
    </row>
    <row r="6" spans="1:12" x14ac:dyDescent="0.2">
      <c r="A6">
        <v>51</v>
      </c>
      <c r="B6" t="s">
        <v>13</v>
      </c>
      <c r="C6" t="s">
        <v>13</v>
      </c>
      <c r="D6" t="s">
        <v>14</v>
      </c>
      <c r="E6" t="s">
        <v>14</v>
      </c>
      <c r="F6" t="s">
        <v>14</v>
      </c>
      <c r="G6" t="s">
        <v>16</v>
      </c>
      <c r="H6" t="s">
        <v>17</v>
      </c>
      <c r="I6" t="s">
        <v>16</v>
      </c>
      <c r="J6">
        <v>13</v>
      </c>
      <c r="K6">
        <v>13</v>
      </c>
      <c r="L6">
        <v>5</v>
      </c>
    </row>
    <row r="7" spans="1:12" x14ac:dyDescent="0.2">
      <c r="A7">
        <v>91</v>
      </c>
      <c r="B7" t="s">
        <v>13</v>
      </c>
      <c r="C7" t="s">
        <v>13</v>
      </c>
      <c r="D7" t="s">
        <v>14</v>
      </c>
      <c r="E7" t="s">
        <v>15</v>
      </c>
      <c r="F7" t="s">
        <v>15</v>
      </c>
      <c r="G7" t="s">
        <v>17</v>
      </c>
      <c r="H7" t="s">
        <v>18</v>
      </c>
      <c r="I7" t="s">
        <v>17</v>
      </c>
      <c r="J7">
        <v>20</v>
      </c>
      <c r="K7">
        <v>20</v>
      </c>
      <c r="L7">
        <v>8</v>
      </c>
    </row>
    <row r="8" spans="1:12" x14ac:dyDescent="0.2">
      <c r="A8">
        <v>151</v>
      </c>
      <c r="B8" t="s">
        <v>13</v>
      </c>
      <c r="C8" t="s">
        <v>14</v>
      </c>
      <c r="D8" t="s">
        <v>15</v>
      </c>
      <c r="E8" t="s">
        <v>16</v>
      </c>
      <c r="F8" t="s">
        <v>16</v>
      </c>
      <c r="G8" t="s">
        <v>18</v>
      </c>
      <c r="H8" t="s">
        <v>19</v>
      </c>
      <c r="I8" t="s">
        <v>18</v>
      </c>
      <c r="J8">
        <v>32</v>
      </c>
      <c r="K8">
        <v>32</v>
      </c>
      <c r="L8">
        <v>13</v>
      </c>
    </row>
    <row r="9" spans="1:12" x14ac:dyDescent="0.2">
      <c r="A9">
        <v>281</v>
      </c>
      <c r="B9" t="s">
        <v>13</v>
      </c>
      <c r="C9" t="s">
        <v>14</v>
      </c>
      <c r="D9" t="s">
        <v>15</v>
      </c>
      <c r="E9" t="s">
        <v>16</v>
      </c>
      <c r="F9" t="s">
        <v>17</v>
      </c>
      <c r="G9" t="s">
        <v>19</v>
      </c>
      <c r="H9" t="s">
        <v>20</v>
      </c>
      <c r="I9" t="s">
        <v>19</v>
      </c>
      <c r="J9">
        <v>50</v>
      </c>
      <c r="K9">
        <v>50</v>
      </c>
      <c r="L9">
        <v>20</v>
      </c>
    </row>
    <row r="10" spans="1:12" x14ac:dyDescent="0.2">
      <c r="A10">
        <v>501</v>
      </c>
      <c r="B10" t="s">
        <v>14</v>
      </c>
      <c r="C10" t="s">
        <v>14</v>
      </c>
      <c r="D10" t="s">
        <v>16</v>
      </c>
      <c r="E10" t="s">
        <v>17</v>
      </c>
      <c r="F10" t="s">
        <v>18</v>
      </c>
      <c r="G10" t="s">
        <v>20</v>
      </c>
      <c r="H10" t="s">
        <v>21</v>
      </c>
      <c r="I10" t="s">
        <v>20</v>
      </c>
      <c r="J10">
        <v>80</v>
      </c>
      <c r="K10">
        <v>80</v>
      </c>
      <c r="L10">
        <v>32</v>
      </c>
    </row>
    <row r="11" spans="1:12" x14ac:dyDescent="0.2">
      <c r="A11">
        <v>1201</v>
      </c>
      <c r="B11" t="s">
        <v>14</v>
      </c>
      <c r="C11" t="s">
        <v>15</v>
      </c>
      <c r="D11" t="s">
        <v>16</v>
      </c>
      <c r="E11" t="s">
        <v>18</v>
      </c>
      <c r="F11" t="s">
        <v>19</v>
      </c>
      <c r="G11" t="s">
        <v>21</v>
      </c>
      <c r="H11" t="s">
        <v>22</v>
      </c>
      <c r="I11" t="s">
        <v>21</v>
      </c>
      <c r="J11">
        <v>125</v>
      </c>
      <c r="K11">
        <v>125</v>
      </c>
      <c r="L11">
        <v>50</v>
      </c>
    </row>
    <row r="12" spans="1:12" x14ac:dyDescent="0.2">
      <c r="A12">
        <v>3201</v>
      </c>
      <c r="B12" t="s">
        <v>14</v>
      </c>
      <c r="C12" t="s">
        <v>15</v>
      </c>
      <c r="D12" t="s">
        <v>17</v>
      </c>
      <c r="E12" t="s">
        <v>18</v>
      </c>
      <c r="F12" t="s">
        <v>20</v>
      </c>
      <c r="G12" t="s">
        <v>22</v>
      </c>
      <c r="H12" t="s">
        <v>23</v>
      </c>
      <c r="I12" t="s">
        <v>22</v>
      </c>
      <c r="J12">
        <v>200</v>
      </c>
      <c r="K12">
        <v>200</v>
      </c>
      <c r="L12">
        <v>80</v>
      </c>
    </row>
    <row r="13" spans="1:12" x14ac:dyDescent="0.2">
      <c r="A13">
        <v>10001</v>
      </c>
      <c r="B13" t="s">
        <v>14</v>
      </c>
      <c r="C13" t="s">
        <v>15</v>
      </c>
      <c r="D13" t="s">
        <v>17</v>
      </c>
      <c r="E13" t="s">
        <v>19</v>
      </c>
      <c r="F13" t="s">
        <v>21</v>
      </c>
      <c r="G13" t="s">
        <v>23</v>
      </c>
      <c r="H13" t="s">
        <v>24</v>
      </c>
      <c r="I13" t="s">
        <v>23</v>
      </c>
      <c r="J13">
        <v>315</v>
      </c>
      <c r="K13">
        <v>315</v>
      </c>
      <c r="L13">
        <v>125</v>
      </c>
    </row>
    <row r="14" spans="1:12" x14ac:dyDescent="0.2">
      <c r="A14">
        <v>35001</v>
      </c>
      <c r="B14" t="s">
        <v>15</v>
      </c>
      <c r="C14" t="s">
        <v>16</v>
      </c>
      <c r="D14" t="s">
        <v>18</v>
      </c>
      <c r="E14" t="s">
        <v>20</v>
      </c>
      <c r="F14" t="s">
        <v>22</v>
      </c>
      <c r="G14" t="s">
        <v>24</v>
      </c>
      <c r="H14" t="s">
        <v>25</v>
      </c>
      <c r="I14" t="s">
        <v>24</v>
      </c>
      <c r="J14">
        <v>500</v>
      </c>
      <c r="K14">
        <v>500</v>
      </c>
      <c r="L14">
        <v>200</v>
      </c>
    </row>
    <row r="15" spans="1:12" x14ac:dyDescent="0.2">
      <c r="A15">
        <v>150001</v>
      </c>
      <c r="B15" t="s">
        <v>15</v>
      </c>
      <c r="C15" t="s">
        <v>16</v>
      </c>
      <c r="D15" t="s">
        <v>18</v>
      </c>
      <c r="E15" t="s">
        <v>20</v>
      </c>
      <c r="F15" t="s">
        <v>23</v>
      </c>
      <c r="G15" t="s">
        <v>25</v>
      </c>
      <c r="H15" t="s">
        <v>26</v>
      </c>
      <c r="I15" t="s">
        <v>25</v>
      </c>
      <c r="J15">
        <v>800</v>
      </c>
      <c r="K15">
        <v>800</v>
      </c>
      <c r="L15">
        <v>315</v>
      </c>
    </row>
    <row r="16" spans="1:12" x14ac:dyDescent="0.2">
      <c r="A16">
        <v>500001</v>
      </c>
      <c r="B16" t="s">
        <v>15</v>
      </c>
      <c r="C16" t="s">
        <v>16</v>
      </c>
      <c r="D16" t="s">
        <v>19</v>
      </c>
      <c r="E16" t="s">
        <v>21</v>
      </c>
      <c r="F16" t="s">
        <v>24</v>
      </c>
      <c r="G16" t="s">
        <v>26</v>
      </c>
      <c r="H16" t="s">
        <v>27</v>
      </c>
      <c r="I16" t="s">
        <v>26</v>
      </c>
      <c r="J16">
        <v>1250</v>
      </c>
      <c r="K16">
        <v>1250</v>
      </c>
      <c r="L16">
        <v>500</v>
      </c>
    </row>
    <row r="17" spans="9:12" x14ac:dyDescent="0.2">
      <c r="I17" t="s">
        <v>27</v>
      </c>
      <c r="J17">
        <v>2000</v>
      </c>
      <c r="K17">
        <v>2000</v>
      </c>
      <c r="L17">
        <v>800</v>
      </c>
    </row>
    <row r="18" spans="9:12" x14ac:dyDescent="0.2">
      <c r="I18" t="s">
        <v>28</v>
      </c>
      <c r="K18">
        <v>3150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测试</vt:lpstr>
      <vt:lpstr>GB_T2828.1-2012data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IYATT-yx .</dc:creator>
  <cp:lastModifiedBy>IYATT-yx .</cp:lastModifiedBy>
  <dcterms:created xsi:type="dcterms:W3CDTF">2026-04-30T01:45:16Z</dcterms:created>
  <dcterms:modified xsi:type="dcterms:W3CDTF">2026-04-30T02:12:52Z</dcterms:modified>
</cp:coreProperties>
</file>